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 activeTab="1"/>
  </bookViews>
  <sheets>
    <sheet name="1" sheetId="1" r:id="rId1"/>
    <sheet name="15.05.2023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E22" i="2"/>
  <c r="F22" i="2"/>
</calcChain>
</file>

<file path=xl/sharedStrings.xml><?xml version="1.0" encoding="utf-8"?>
<sst xmlns="http://schemas.openxmlformats.org/spreadsheetml/2006/main" count="68" uniqueCount="39">
  <si>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</si>
  <si>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</si>
  <si>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</si>
  <si>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</si>
  <si>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</si>
  <si>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</si>
  <si>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</si>
  <si>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</si>
  <si>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</si>
  <si>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</si>
  <si>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</si>
  <si>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</si>
  <si>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</si>
  <si>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</si>
  <si>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</si>
  <si>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</si>
  <si>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</si>
  <si>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</si>
  <si>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</si>
  <si>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</si>
  <si>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</si>
  <si>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</si>
  <si>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</si>
  <si>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</si>
  <si>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</si>
  <si>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</si>
  <si>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</si>
  <si>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</si>
  <si>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</si>
  <si>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</si>
  <si>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</si>
  <si>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</si>
  <si>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гор. Блюдо</t>
  </si>
  <si>
    <t>Гуляш</t>
  </si>
  <si>
    <t>Огурец свежий</t>
  </si>
  <si>
    <t>Каша рассыпчатая пшеничная</t>
  </si>
  <si>
    <t>Сыр порциями</t>
  </si>
  <si>
    <t>МБОУ Малокирсановская сош им. дважды Героя Советского Союза П.С. Кутахова</t>
  </si>
  <si>
    <t>Компот из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</si>
</sst>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24"/>
      <c r="I1" t="s">
        <v>1</v>
      </c>
      <c r="J1" s="23">
        <v>45061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35</v>
      </c>
      <c r="E4" s="15">
        <v>100</v>
      </c>
      <c r="F4" s="25">
        <v>8.8140000000000001</v>
      </c>
      <c r="G4" s="15">
        <v>147.19999999999999</v>
      </c>
      <c r="H4" s="15">
        <v>4.21</v>
      </c>
      <c r="I4" s="15">
        <v>3</v>
      </c>
      <c r="J4" s="16">
        <v>25.9</v>
      </c>
    </row>
    <row r="5" spans="1:10" ht="30.75" customHeight="1" x14ac:dyDescent="0.25">
      <c r="A5" s="7"/>
      <c r="B5" s="1" t="s">
        <v>12</v>
      </c>
      <c r="C5" s="2">
        <v>349</v>
      </c>
      <c r="D5" s="34" t="s">
        <v>38</v>
      </c>
      <c r="E5" s="17">
        <v>180</v>
      </c>
      <c r="F5" s="26">
        <v>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2" t="s">
        <v>32</v>
      </c>
      <c r="C7" s="2">
        <v>260</v>
      </c>
      <c r="D7" s="34" t="s">
        <v>33</v>
      </c>
      <c r="E7" s="17">
        <v>100</v>
      </c>
      <c r="F7" s="26">
        <v>35.076999999999998</v>
      </c>
      <c r="G7" s="17">
        <v>309</v>
      </c>
      <c r="H7" s="17">
        <v>10.64</v>
      </c>
      <c r="I7" s="17">
        <v>28.19</v>
      </c>
      <c r="J7" s="18">
        <v>2.89</v>
      </c>
    </row>
    <row r="8" spans="1:10" x14ac:dyDescent="0.25">
      <c r="A8" s="7"/>
      <c r="B8" s="2" t="s">
        <v>15</v>
      </c>
      <c r="C8" s="2">
        <v>15</v>
      </c>
      <c r="D8" s="34" t="s">
        <v>36</v>
      </c>
      <c r="E8" s="17">
        <v>20</v>
      </c>
      <c r="F8" s="26">
        <v>13</v>
      </c>
      <c r="G8" s="17">
        <v>72</v>
      </c>
      <c r="H8" s="17">
        <v>4.6399999999999997</v>
      </c>
      <c r="I8" s="17">
        <v>5.9</v>
      </c>
      <c r="J8" s="18"/>
    </row>
    <row r="9" spans="1:10" ht="15.75" thickBot="1" x14ac:dyDescent="0.3">
      <c r="A9" s="8"/>
      <c r="B9" s="2" t="s">
        <v>29</v>
      </c>
      <c r="C9" s="2">
        <v>71</v>
      </c>
      <c r="D9" s="34" t="s">
        <v>34</v>
      </c>
      <c r="E9" s="17">
        <v>60</v>
      </c>
      <c r="F9" s="26">
        <v>4.5</v>
      </c>
      <c r="G9" s="17">
        <v>7.2</v>
      </c>
      <c r="H9" s="17">
        <v>0.42</v>
      </c>
      <c r="I9" s="17">
        <v>0.06</v>
      </c>
      <c r="J9" s="18">
        <v>1.1399999999999999</v>
      </c>
    </row>
    <row r="10" spans="1:10" ht="15.75" thickBot="1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11"/>
      <c r="C11" s="6"/>
      <c r="D11" s="33"/>
      <c r="E11" s="15"/>
      <c r="F11" s="25"/>
      <c r="G11" s="15"/>
      <c r="H11" s="15"/>
      <c r="I11" s="15"/>
      <c r="J11" s="16"/>
    </row>
    <row r="12" spans="1:10" ht="15.75" thickBot="1" x14ac:dyDescent="0.3">
      <c r="A12" s="8"/>
      <c r="B12" s="2" t="s">
        <v>29</v>
      </c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7" t="s">
        <v>14</v>
      </c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/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ht="15.75" thickBot="1" x14ac:dyDescent="0.3">
      <c r="A21" s="8" t="s">
        <v>31</v>
      </c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B22" s="9"/>
      <c r="C22" s="9"/>
      <c r="D22" s="35"/>
      <c r="E22" s="19">
        <f>E12+E11+E6+E5+E4+E7+E9+E10+E8</f>
        <v>500</v>
      </c>
      <c r="F22" s="27">
        <f>F12+F11+F6+F5+F4+F7+F9+F10</f>
        <v>55.900999999999996</v>
      </c>
      <c r="G22" s="27">
        <f>G12+G11+L17+G24+G6+G5+G4+G7+G9+G10+G8</f>
        <v>746.92000000000007</v>
      </c>
      <c r="H22" s="27">
        <f>H12+H11+H6+H5+H4+H7+H9+H10+H8</f>
        <v>23.550000000000004</v>
      </c>
      <c r="I22" s="27">
        <f>I12+I11+I6+I5+I4+I7+I9+I10+I8</f>
        <v>37.549999999999997</v>
      </c>
      <c r="J22" s="40">
        <f>J4+J5+J6+J7+J8+J9+J10</f>
        <v>77.539999999999992</v>
      </c>
    </row>
    <row r="34" spans="4:4" x14ac:dyDescent="0.25">
      <c r="D34">
        <v>22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15.05.2023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2001-12-31T21:24:16Z</cp:lastPrinted>
  <dcterms:created xsi:type="dcterms:W3CDTF">2015-06-05T18:19:34Z</dcterms:created>
  <dcterms:modified xsi:type="dcterms:W3CDTF">2023-05-18T19:11:28Z</dcterms:modified>
</cp:coreProperties>
</file>